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II.n.év" sheetId="1" r:id="rId1"/>
  </sheets>
  <calcPr calcId="145621"/>
</workbook>
</file>

<file path=xl/calcChain.xml><?xml version="1.0" encoding="utf-8"?>
<calcChain xmlns="http://schemas.openxmlformats.org/spreadsheetml/2006/main">
  <c r="E27" i="1" l="1"/>
  <c r="D26" i="1"/>
  <c r="D25" i="1"/>
  <c r="D24" i="1"/>
  <c r="C27" i="1"/>
  <c r="F18" i="1"/>
  <c r="F19" i="1"/>
  <c r="F17" i="1"/>
  <c r="D23" i="1" l="1"/>
  <c r="D27" i="1" s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<sst xmlns="http://schemas.openxmlformats.org/spreadsheetml/2006/main" count="29" uniqueCount="25">
  <si>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</si>
  <si>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</si>
  <si>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</si>
  <si>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</si>
  <si>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</si>
  <si>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</si>
  <si>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</si>
  <si>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</si>
  <si>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</si>
  <si>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</si>
  <si>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</si>
  <si>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</si>
  <si>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</si>
  <si>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</si>
  <si>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</si>
  <si>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</si>
  <si>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</si>
  <si>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</si>
  <si>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</si>
  <si>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</si>
  <si>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</si>
  <si>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</si>
  <si>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</si>
  <si>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 xml:space="preserve"> összesített adatok a Pest Megyei Katasztrófavédelmi Igazgatóságon 2016. III. negyedévre vonatkozóan:</t>
  </si>
  <si>
    <t>Létszám adatok 2016. szeptember 30.-án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</si>
</sst>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0" fontId="5" fillId="0" borderId="0" xfId="1" applyNumberFormat="1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abSelected="1" topLeftCell="A7" workbookViewId="0">
      <selection activeCell="G22" sqref="G22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21.28515625" style="1" customWidth="1"/>
    <col min="6" max="6" width="18.85546875" style="1" customWidth="1"/>
    <col min="7" max="8" width="29" style="1" customWidth="1"/>
    <col min="9" max="9" width="9.28515625" style="2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x14ac:dyDescent="0.25">
      <c r="B2" s="46" t="s">
        <v>0</v>
      </c>
      <c r="C2" s="47"/>
      <c r="D2" s="47"/>
      <c r="E2" s="47"/>
    </row>
    <row r="3" spans="2:9" x14ac:dyDescent="0.25">
      <c r="B3" s="48" t="s">
        <v>23</v>
      </c>
      <c r="C3" s="48"/>
      <c r="D3" s="48"/>
      <c r="E3" s="48"/>
    </row>
    <row r="4" spans="2:9" x14ac:dyDescent="0.25">
      <c r="B4" s="3"/>
      <c r="C4" s="3"/>
      <c r="D4" s="3"/>
      <c r="E4" s="3"/>
    </row>
    <row r="6" spans="2:9" x14ac:dyDescent="0.25">
      <c r="B6" s="4" t="s">
        <v>24</v>
      </c>
    </row>
    <row r="7" spans="2:9" x14ac:dyDescent="0.25">
      <c r="B7" s="49" t="s">
        <v>1</v>
      </c>
      <c r="C7" s="50"/>
      <c r="D7" s="50"/>
      <c r="E7" s="5" t="s">
        <v>2</v>
      </c>
      <c r="I7" s="6"/>
    </row>
    <row r="8" spans="2:9" x14ac:dyDescent="0.25">
      <c r="B8" s="51" t="s">
        <v>3</v>
      </c>
      <c r="C8" s="52"/>
      <c r="D8" s="52"/>
      <c r="E8" s="7">
        <v>819</v>
      </c>
    </row>
    <row r="9" spans="2:9" x14ac:dyDescent="0.25">
      <c r="B9" s="8" t="s">
        <v>4</v>
      </c>
      <c r="C9" s="53"/>
      <c r="D9" s="54"/>
      <c r="E9" s="7">
        <v>761</v>
      </c>
    </row>
    <row r="10" spans="2:9" s="11" customFormat="1" x14ac:dyDescent="0.25">
      <c r="B10" s="9" t="s">
        <v>5</v>
      </c>
      <c r="C10" s="44" t="s">
        <v>6</v>
      </c>
      <c r="D10" s="45"/>
      <c r="E10" s="9">
        <v>44</v>
      </c>
      <c r="F10" s="10"/>
      <c r="I10" s="12"/>
    </row>
    <row r="11" spans="2:9" s="11" customFormat="1" x14ac:dyDescent="0.25">
      <c r="B11" s="13"/>
      <c r="C11" s="44" t="s">
        <v>7</v>
      </c>
      <c r="D11" s="45"/>
      <c r="E11" s="14">
        <v>703</v>
      </c>
      <c r="F11" s="10"/>
      <c r="I11" s="12"/>
    </row>
    <row r="12" spans="2:9" s="11" customFormat="1" x14ac:dyDescent="0.25">
      <c r="B12" s="13"/>
      <c r="C12" s="55" t="s">
        <v>8</v>
      </c>
      <c r="D12" s="56"/>
      <c r="E12" s="14">
        <v>14</v>
      </c>
      <c r="F12" s="15"/>
      <c r="I12" s="12"/>
    </row>
    <row r="13" spans="2:9" x14ac:dyDescent="0.25">
      <c r="B13" s="57" t="s">
        <v>9</v>
      </c>
      <c r="C13" s="58"/>
      <c r="D13" s="58"/>
      <c r="E13" s="16">
        <v>48</v>
      </c>
      <c r="F13" s="17"/>
    </row>
    <row r="16" spans="2:9" s="20" customFormat="1" ht="27.75" customHeight="1" x14ac:dyDescent="0.25">
      <c r="B16" s="59" t="s">
        <v>1</v>
      </c>
      <c r="C16" s="60"/>
      <c r="D16" s="18" t="s">
        <v>10</v>
      </c>
      <c r="E16" s="19" t="s">
        <v>11</v>
      </c>
      <c r="F16" s="18" t="s">
        <v>12</v>
      </c>
      <c r="I16" s="21"/>
    </row>
    <row r="17" spans="2:9" s="23" customFormat="1" x14ac:dyDescent="0.25">
      <c r="B17" s="61" t="s">
        <v>13</v>
      </c>
      <c r="C17" s="62"/>
      <c r="D17" s="22">
        <v>504662978</v>
      </c>
      <c r="E17" s="22">
        <v>219280883</v>
      </c>
      <c r="F17" s="22">
        <f>SUM(D17:E17)</f>
        <v>723943861</v>
      </c>
      <c r="I17" s="24"/>
    </row>
    <row r="18" spans="2:9" s="11" customFormat="1" x14ac:dyDescent="0.25">
      <c r="B18" s="25" t="s">
        <v>5</v>
      </c>
      <c r="C18" s="26" t="s">
        <v>6</v>
      </c>
      <c r="D18" s="27">
        <v>71533506.994992808</v>
      </c>
      <c r="E18" s="27">
        <v>6213791</v>
      </c>
      <c r="F18" s="30">
        <f>SUM(D18:E18)</f>
        <v>77747297.994992808</v>
      </c>
      <c r="I18" s="12"/>
    </row>
    <row r="19" spans="2:9" s="11" customFormat="1" ht="31.5" x14ac:dyDescent="0.25">
      <c r="B19" s="9"/>
      <c r="C19" s="28" t="s">
        <v>14</v>
      </c>
      <c r="D19" s="29">
        <v>433129471.00500721</v>
      </c>
      <c r="E19" s="29">
        <v>213067092</v>
      </c>
      <c r="F19" s="30">
        <f>SUM(D19:E19)</f>
        <v>646196563.00500727</v>
      </c>
      <c r="I19" s="12"/>
    </row>
    <row r="20" spans="2:9" x14ac:dyDescent="0.25">
      <c r="D20" s="31"/>
      <c r="E20" s="31"/>
    </row>
    <row r="22" spans="2:9" s="20" customFormat="1" x14ac:dyDescent="0.25">
      <c r="B22" s="32" t="s">
        <v>15</v>
      </c>
      <c r="C22" s="19" t="s">
        <v>16</v>
      </c>
      <c r="D22" s="33" t="s">
        <v>17</v>
      </c>
      <c r="E22" s="19" t="s">
        <v>12</v>
      </c>
      <c r="I22" s="21"/>
    </row>
    <row r="23" spans="2:9" ht="33.75" customHeight="1" x14ac:dyDescent="0.25">
      <c r="B23" s="34" t="s">
        <v>18</v>
      </c>
      <c r="C23" s="35">
        <v>247923.51192640667</v>
      </c>
      <c r="D23" s="36">
        <f>E23-C23</f>
        <v>4261988.488073593</v>
      </c>
      <c r="E23" s="35">
        <v>4509912</v>
      </c>
      <c r="F23" s="31"/>
      <c r="G23" s="2"/>
    </row>
    <row r="24" spans="2:9" ht="38.25" customHeight="1" x14ac:dyDescent="0.25">
      <c r="B24" s="37" t="s">
        <v>19</v>
      </c>
      <c r="C24" s="35">
        <v>13337604.005354784</v>
      </c>
      <c r="D24" s="36">
        <f>E24-C24</f>
        <v>116715956.99464521</v>
      </c>
      <c r="E24" s="38">
        <v>130053561</v>
      </c>
      <c r="F24" s="31"/>
      <c r="G24" s="2"/>
    </row>
    <row r="25" spans="2:9" ht="51" customHeight="1" x14ac:dyDescent="0.25">
      <c r="B25" s="37" t="s">
        <v>20</v>
      </c>
      <c r="C25" s="38">
        <v>6837194.5136718433</v>
      </c>
      <c r="D25" s="38">
        <f>E25-C25</f>
        <v>75432025.486328155</v>
      </c>
      <c r="E25" s="38">
        <v>82269220</v>
      </c>
      <c r="F25" s="31"/>
      <c r="G25" s="2"/>
    </row>
    <row r="26" spans="2:9" ht="21.75" customHeight="1" x14ac:dyDescent="0.25">
      <c r="B26" s="39" t="s">
        <v>21</v>
      </c>
      <c r="C26" s="38">
        <v>257590.54058328597</v>
      </c>
      <c r="D26" s="40">
        <f>E26-C26</f>
        <v>2190599.459416714</v>
      </c>
      <c r="E26" s="40">
        <v>2448190</v>
      </c>
      <c r="F26" s="31"/>
      <c r="G26" s="2"/>
    </row>
    <row r="27" spans="2:9" s="23" customFormat="1" x14ac:dyDescent="0.25">
      <c r="B27" s="41" t="s">
        <v>22</v>
      </c>
      <c r="C27" s="42">
        <f>SUM(C23:C26)</f>
        <v>20680312.571536321</v>
      </c>
      <c r="D27" s="43">
        <f>SUM(D23:D26)</f>
        <v>198600570.42846367</v>
      </c>
      <c r="E27" s="42">
        <f>SUM(E23:E26)</f>
        <v>219280883</v>
      </c>
      <c r="F27" s="31"/>
      <c r="G27" s="2"/>
      <c r="I27" s="24"/>
    </row>
  </sheetData>
  <mergeCells count="11">
    <mergeCell ref="C11:D11"/>
    <mergeCell ref="C12:D12"/>
    <mergeCell ref="B13:D13"/>
    <mergeCell ref="B16:C16"/>
    <mergeCell ref="B17:C17"/>
    <mergeCell ref="C10:D10"/>
    <mergeCell ref="B2:E2"/>
    <mergeCell ref="B3:E3"/>
    <mergeCell ref="B7:D7"/>
    <mergeCell ref="B8:D8"/>
    <mergeCell ref="C9:D9"/>
  </mergeCells>
  <pageMargins left="0.11811023622047244" right="0.1181102362204724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III.n.év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2016-11-09T08:20:12Z</dcterms:modified>
</cp:coreProperties>
</file>